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40" yWindow="135" windowWidth="17040" windowHeight="15465"/>
  </bookViews>
  <sheets>
    <sheet name="программа 2024-2026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0" i="1" l="1"/>
  <c r="B8" i="1"/>
  <c r="B14" i="1"/>
  <c r="D7" i="1" l="1"/>
  <c r="F7" i="1" l="1"/>
  <c r="F12" i="1"/>
  <c r="F15" i="1" l="1"/>
  <c r="B7" i="1"/>
  <c r="D12" i="1"/>
  <c r="B12" i="1" l="1"/>
  <c r="B15" i="1" s="1"/>
  <c r="D15" i="1" l="1"/>
</calcChain>
</file>

<file path=xl/sharedStrings.xml><?xml version="1.0" encoding="utf-8"?>
<sst xmlns="http://schemas.openxmlformats.org/spreadsheetml/2006/main" count="27" uniqueCount="21">
  <si>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</si>
  <si>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</si>
  <si>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</si>
  <si>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</si>
  <si>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</si>
  <si>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</si>
  <si>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</si>
  <si>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</si>
  <si>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</si>
  <si>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</si>
  <si>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</si>
  <si>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</si>
  <si>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</si>
  <si>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</si>
  <si>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</si>
  <si>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</si>
  <si>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</si>
  <si>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</si>
  <si>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2024 год и плановый период 2025 и 2026 годов</t>
  </si>
  <si>
    <t>Приложение № 6
к решению Благовещенской 
городской Думы</t>
  </si>
  <si>
    <t>от 30.11.2023 № 63/105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</si>
</sst>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zoomScale="80" zoomScaleNormal="80" zoomScaleSheetLayoutView="75" workbookViewId="0">
      <selection activeCell="Q9" sqref="Q9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0.5703125" style="1" customWidth="1"/>
    <col min="5" max="5" width="12.5703125" style="1" customWidth="1"/>
    <col min="6" max="6" width="12.7109375" style="1" customWidth="1"/>
    <col min="7" max="7" width="12.42578125" style="1" customWidth="1"/>
    <col min="8" max="16384" width="9.140625" style="1"/>
  </cols>
  <sheetData>
    <row r="1" spans="1:17" ht="66" customHeight="1" x14ac:dyDescent="0.3">
      <c r="A1" s="23"/>
      <c r="F1" s="31" t="s">
        <v>19</v>
      </c>
      <c r="G1" s="31"/>
    </row>
    <row r="2" spans="1:17" s="27" customFormat="1" ht="42" customHeight="1" x14ac:dyDescent="0.3">
      <c r="F2" s="36" t="s">
        <v>20</v>
      </c>
      <c r="G2" s="36"/>
    </row>
    <row r="3" spans="1:17" ht="42.75" customHeight="1" x14ac:dyDescent="0.3">
      <c r="A3" s="33" t="s">
        <v>18</v>
      </c>
      <c r="B3" s="33"/>
      <c r="C3" s="33"/>
      <c r="D3" s="33"/>
      <c r="E3" s="33"/>
      <c r="F3" s="33"/>
      <c r="G3" s="33"/>
      <c r="Q3" s="9"/>
    </row>
    <row r="4" spans="1:17" x14ac:dyDescent="0.3">
      <c r="A4" s="3"/>
      <c r="B4" s="3"/>
      <c r="C4" s="2"/>
      <c r="D4" s="2"/>
      <c r="E4" s="2"/>
      <c r="F4" s="30" t="s">
        <v>5</v>
      </c>
      <c r="G4" s="30"/>
    </row>
    <row r="5" spans="1:17" x14ac:dyDescent="0.3">
      <c r="A5" s="32" t="s">
        <v>3</v>
      </c>
      <c r="B5" s="34" t="s">
        <v>6</v>
      </c>
      <c r="C5" s="35"/>
      <c r="D5" s="34" t="s">
        <v>7</v>
      </c>
      <c r="E5" s="35"/>
      <c r="F5" s="34" t="s">
        <v>14</v>
      </c>
      <c r="G5" s="35"/>
    </row>
    <row r="6" spans="1:17" ht="46.5" customHeight="1" x14ac:dyDescent="0.3">
      <c r="A6" s="32"/>
      <c r="B6" s="6" t="s">
        <v>2</v>
      </c>
      <c r="C6" s="7" t="s">
        <v>1</v>
      </c>
      <c r="D6" s="6" t="s">
        <v>2</v>
      </c>
      <c r="E6" s="7" t="s">
        <v>1</v>
      </c>
      <c r="F6" s="6" t="s">
        <v>2</v>
      </c>
      <c r="G6" s="7" t="s">
        <v>1</v>
      </c>
    </row>
    <row r="7" spans="1:17" ht="39.75" customHeight="1" x14ac:dyDescent="0.3">
      <c r="A7" s="5" t="s">
        <v>11</v>
      </c>
      <c r="B7" s="11">
        <f>B8+-B10</f>
        <v>0</v>
      </c>
      <c r="C7" s="12"/>
      <c r="D7" s="11">
        <f>D8+-D10</f>
        <v>-200000</v>
      </c>
      <c r="E7" s="11"/>
      <c r="F7" s="11">
        <f>F8+-F10</f>
        <v>-200000</v>
      </c>
      <c r="G7" s="12"/>
    </row>
    <row r="8" spans="1:17" ht="36.75" customHeight="1" x14ac:dyDescent="0.3">
      <c r="A8" s="21" t="s">
        <v>12</v>
      </c>
      <c r="B8" s="13">
        <f>B9+420298.5</f>
        <v>1420298.5</v>
      </c>
      <c r="C8" s="24" t="s">
        <v>6</v>
      </c>
      <c r="D8" s="13">
        <v>0</v>
      </c>
      <c r="E8" s="14"/>
      <c r="F8" s="13">
        <v>0</v>
      </c>
      <c r="G8" s="14"/>
    </row>
    <row r="9" spans="1:17" ht="58.5" customHeight="1" x14ac:dyDescent="0.3">
      <c r="A9" s="22" t="s">
        <v>13</v>
      </c>
      <c r="B9" s="15">
        <v>1000000</v>
      </c>
      <c r="C9" s="16"/>
      <c r="D9" s="15">
        <v>0</v>
      </c>
      <c r="E9" s="16"/>
      <c r="F9" s="15">
        <v>0</v>
      </c>
      <c r="G9" s="16"/>
    </row>
    <row r="10" spans="1:17" ht="36" customHeight="1" x14ac:dyDescent="0.3">
      <c r="A10" s="4" t="s">
        <v>8</v>
      </c>
      <c r="B10" s="13">
        <f>B11+420298.5</f>
        <v>1420298.5</v>
      </c>
      <c r="C10" s="20"/>
      <c r="D10" s="25">
        <v>200000</v>
      </c>
      <c r="E10" s="14"/>
      <c r="F10" s="25">
        <v>200000</v>
      </c>
      <c r="G10" s="20"/>
    </row>
    <row r="11" spans="1:17" ht="60" customHeight="1" x14ac:dyDescent="0.3">
      <c r="A11" s="18" t="s">
        <v>17</v>
      </c>
      <c r="B11" s="15">
        <v>1000000</v>
      </c>
      <c r="C11" s="17"/>
      <c r="D11" s="17">
        <v>0</v>
      </c>
      <c r="E11" s="17"/>
      <c r="F11" s="17">
        <v>0</v>
      </c>
      <c r="G11" s="17"/>
    </row>
    <row r="12" spans="1:17" ht="21.75" customHeight="1" x14ac:dyDescent="0.3">
      <c r="A12" s="8" t="s">
        <v>0</v>
      </c>
      <c r="B12" s="11">
        <f>B13+-B14</f>
        <v>0</v>
      </c>
      <c r="C12" s="12"/>
      <c r="D12" s="11">
        <f>D13+-D14</f>
        <v>200000</v>
      </c>
      <c r="E12" s="11"/>
      <c r="F12" s="11">
        <f>F13+-F14</f>
        <v>200000</v>
      </c>
      <c r="G12" s="12"/>
    </row>
    <row r="13" spans="1:17" ht="36" customHeight="1" x14ac:dyDescent="0.3">
      <c r="A13" s="19" t="s">
        <v>9</v>
      </c>
      <c r="B13" s="13">
        <f>100000+100000+120298.5+100000+100000+98000+200000+100000+420298.5</f>
        <v>1338597</v>
      </c>
      <c r="C13" s="26" t="s">
        <v>14</v>
      </c>
      <c r="D13" s="13">
        <v>698000</v>
      </c>
      <c r="E13" s="26" t="s">
        <v>15</v>
      </c>
      <c r="F13" s="28">
        <v>620298.5</v>
      </c>
      <c r="G13" s="26" t="s">
        <v>16</v>
      </c>
    </row>
    <row r="14" spans="1:17" ht="33.75" customHeight="1" x14ac:dyDescent="0.3">
      <c r="A14" s="4" t="s">
        <v>10</v>
      </c>
      <c r="B14" s="13">
        <f>B13</f>
        <v>1338597</v>
      </c>
      <c r="C14" s="14"/>
      <c r="D14" s="13">
        <v>498000</v>
      </c>
      <c r="E14" s="14"/>
      <c r="F14" s="28">
        <v>420298.5</v>
      </c>
      <c r="G14" s="14"/>
    </row>
    <row r="15" spans="1:17" x14ac:dyDescent="0.3">
      <c r="A15" s="10" t="s">
        <v>4</v>
      </c>
      <c r="B15" s="11">
        <f>B7+B12</f>
        <v>0</v>
      </c>
      <c r="C15" s="12"/>
      <c r="D15" s="11">
        <f>D7+D12</f>
        <v>0</v>
      </c>
      <c r="E15" s="12"/>
      <c r="F15" s="11">
        <f>F7+F12</f>
        <v>0</v>
      </c>
      <c r="G15" s="12"/>
    </row>
    <row r="16" spans="1:17" x14ac:dyDescent="0.3">
      <c r="G16" s="9"/>
    </row>
    <row r="17" spans="2:2" x14ac:dyDescent="0.3">
      <c r="B17" s="29"/>
    </row>
  </sheetData>
  <mergeCells count="8">
    <mergeCell ref="F4:G4"/>
    <mergeCell ref="F1:G1"/>
    <mergeCell ref="A5:A6"/>
    <mergeCell ref="A3:G3"/>
    <mergeCell ref="B5:C5"/>
    <mergeCell ref="D5:E5"/>
    <mergeCell ref="F5:G5"/>
    <mergeCell ref="F2:G2"/>
  </mergeCells>
  <pageMargins left="0.78740157480314965" right="0.35433070866141736" top="0.39370078740157483" bottom="0.19685039370078741" header="0.39370078740157483" footer="0"/>
  <pageSetup paperSize="9" scale="85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С.С. Волкова</cp:lastModifiedBy>
  <cp:lastPrinted>2023-12-06T01:56:58Z</cp:lastPrinted>
  <dcterms:created xsi:type="dcterms:W3CDTF">2017-10-13T01:46:45Z</dcterms:created>
  <dcterms:modified xsi:type="dcterms:W3CDTF">2023-12-06T01:57:01Z</dcterms:modified>
</cp:coreProperties>
</file>